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lgelerim\OTELLERİN KONAKLAMA ---İSTATİSKLERİ\"/>
    </mc:Choice>
  </mc:AlternateContent>
  <bookViews>
    <workbookView xWindow="120" yWindow="90" windowWidth="15600" windowHeight="1003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Sayfa1!$A$1:$N$30</definedName>
  </definedNames>
  <calcPr calcId="162913"/>
</workbook>
</file>

<file path=xl/calcChain.xml><?xml version="1.0" encoding="utf-8"?>
<calcChain xmlns="http://schemas.openxmlformats.org/spreadsheetml/2006/main">
  <c r="N8" i="1" l="1"/>
  <c r="N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C17" i="1" l="1"/>
  <c r="D17" i="1"/>
  <c r="E17" i="1"/>
  <c r="F17" i="1"/>
  <c r="G17" i="1"/>
  <c r="H17" i="1"/>
  <c r="I17" i="1"/>
  <c r="J17" i="1"/>
  <c r="K17" i="1"/>
  <c r="L17" i="1"/>
  <c r="M17" i="1"/>
  <c r="B17" i="1"/>
  <c r="N15" i="1" l="1"/>
  <c r="N16" i="1"/>
  <c r="N17" i="1" l="1"/>
</calcChain>
</file>

<file path=xl/sharedStrings.xml><?xml version="1.0" encoding="utf-8"?>
<sst xmlns="http://schemas.openxmlformats.org/spreadsheetml/2006/main" count="38" uniqueCount="21">
  <si>
    <t>GİRİŞ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</si>
  <si>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</si>
  <si>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</si>
  <si>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</si>
  <si>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</si>
  <si>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</si>
  <si>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</si>
  <si>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</si>
  <si>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</si>
  <si>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</si>
  <si>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</si>
  <si>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</si>
  <si>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</si>
  <si>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</si>
  <si>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Türk</t>
  </si>
  <si>
    <t>Yabancı</t>
  </si>
  <si>
    <t xml:space="preserve">  </t>
  </si>
  <si>
    <t xml:space="preserve">GECELEME </t>
  </si>
  <si>
    <t>DOLULUK ORANI %</t>
  </si>
  <si>
    <t>MALATYA İL KÜLTÜR VE TURİZM MÜDÜRLÜĞÜ</t>
  </si>
  <si>
    <t xml:space="preserve">KONAKLAMA TESİSLERİNDE GİRİŞ VE GECELEME YAPAN YERLİ VE YABANCILARA AİT İSTATİSTİK ÇİZELGESİ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</si>
</sst>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8"/>
  <sheetViews>
    <sheetView tabSelected="1" workbookViewId="0">
      <selection activeCell="D23" sqref="D23"/>
    </sheetView>
  </sheetViews>
  <sheetFormatPr defaultRowHeight="20.100000000000001" customHeight="1" x14ac:dyDescent="0.25"/>
  <cols>
    <col min="1" max="1" width="15.7109375" style="1" customWidth="1"/>
    <col min="2" max="14" width="8.28515625" style="10" customWidth="1"/>
    <col min="15" max="16384" width="9.140625" style="10"/>
  </cols>
  <sheetData>
    <row r="3" spans="1:14" ht="20.100000000000001" customHeight="1" x14ac:dyDescent="0.25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20.100000000000001" customHeight="1" x14ac:dyDescent="0.2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0.100000000000001" customHeight="1" x14ac:dyDescent="0.25">
      <c r="A5" s="3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20.100000000000001" customHeight="1" thickBot="1" x14ac:dyDescent="0.3">
      <c r="G6" s="11">
        <v>2017</v>
      </c>
      <c r="H6" s="9"/>
    </row>
    <row r="7" spans="1:14" ht="20.100000000000001" customHeight="1" thickBot="1" x14ac:dyDescent="0.3">
      <c r="A7" s="2" t="s">
        <v>0</v>
      </c>
      <c r="B7" s="12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4" t="s">
        <v>13</v>
      </c>
    </row>
    <row r="8" spans="1:14" ht="20.100000000000001" customHeight="1" x14ac:dyDescent="0.25">
      <c r="A8" s="3" t="s">
        <v>14</v>
      </c>
      <c r="B8" s="15">
        <v>16553</v>
      </c>
      <c r="C8" s="16">
        <v>15816</v>
      </c>
      <c r="D8" s="17">
        <v>20503</v>
      </c>
      <c r="E8" s="17">
        <v>23626</v>
      </c>
      <c r="F8" s="17">
        <v>25215</v>
      </c>
      <c r="G8" s="17">
        <v>19370</v>
      </c>
      <c r="H8" s="17">
        <v>29421</v>
      </c>
      <c r="I8" s="17">
        <v>26709</v>
      </c>
      <c r="J8" s="17">
        <v>26222</v>
      </c>
      <c r="K8" s="17">
        <v>23844</v>
      </c>
      <c r="L8" s="17">
        <v>22827</v>
      </c>
      <c r="M8" s="17">
        <v>22615</v>
      </c>
      <c r="N8" s="18">
        <f>SUM(B8:M8)</f>
        <v>272721</v>
      </c>
    </row>
    <row r="9" spans="1:14" ht="20.100000000000001" customHeight="1" x14ac:dyDescent="0.25">
      <c r="A9" s="4" t="s">
        <v>15</v>
      </c>
      <c r="B9" s="19">
        <v>435</v>
      </c>
      <c r="C9" s="20">
        <v>451</v>
      </c>
      <c r="D9" s="21">
        <v>571</v>
      </c>
      <c r="E9" s="21">
        <v>567</v>
      </c>
      <c r="F9" s="21">
        <v>744</v>
      </c>
      <c r="G9" s="21">
        <v>533</v>
      </c>
      <c r="H9" s="21">
        <v>751</v>
      </c>
      <c r="I9" s="21">
        <v>834</v>
      </c>
      <c r="J9" s="21">
        <v>987</v>
      </c>
      <c r="K9" s="21">
        <v>745</v>
      </c>
      <c r="L9" s="21">
        <v>1063</v>
      </c>
      <c r="M9" s="21">
        <v>628</v>
      </c>
      <c r="N9" s="22">
        <f>SUM(B9:M9)</f>
        <v>8309</v>
      </c>
    </row>
    <row r="10" spans="1:14" ht="20.100000000000001" customHeight="1" thickBot="1" x14ac:dyDescent="0.3">
      <c r="A10" s="5" t="s">
        <v>13</v>
      </c>
      <c r="B10" s="23">
        <f>B8+B9</f>
        <v>16988</v>
      </c>
      <c r="C10" s="24">
        <f t="shared" ref="C10:N10" si="0">C8+C9</f>
        <v>16267</v>
      </c>
      <c r="D10" s="24">
        <f t="shared" si="0"/>
        <v>21074</v>
      </c>
      <c r="E10" s="24">
        <f t="shared" si="0"/>
        <v>24193</v>
      </c>
      <c r="F10" s="24">
        <f t="shared" si="0"/>
        <v>25959</v>
      </c>
      <c r="G10" s="24">
        <f t="shared" si="0"/>
        <v>19903</v>
      </c>
      <c r="H10" s="24">
        <f t="shared" si="0"/>
        <v>30172</v>
      </c>
      <c r="I10" s="24">
        <f t="shared" si="0"/>
        <v>27543</v>
      </c>
      <c r="J10" s="24">
        <f t="shared" si="0"/>
        <v>27209</v>
      </c>
      <c r="K10" s="24">
        <f t="shared" si="0"/>
        <v>24589</v>
      </c>
      <c r="L10" s="24">
        <f t="shared" si="0"/>
        <v>23890</v>
      </c>
      <c r="M10" s="24">
        <f t="shared" si="0"/>
        <v>23243</v>
      </c>
      <c r="N10" s="25">
        <f t="shared" si="0"/>
        <v>281030</v>
      </c>
    </row>
    <row r="11" spans="1:14" ht="20.100000000000001" customHeight="1" x14ac:dyDescent="0.25">
      <c r="A11" s="6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M11" s="27"/>
      <c r="N11" s="27"/>
    </row>
    <row r="12" spans="1:14" ht="20.100000000000001" customHeight="1" x14ac:dyDescent="0.25">
      <c r="A12" s="6"/>
      <c r="B12" s="26"/>
      <c r="C12" s="26"/>
      <c r="D12" s="26"/>
      <c r="E12" s="26"/>
      <c r="F12" s="26"/>
      <c r="G12" s="26"/>
      <c r="H12" s="26"/>
      <c r="I12" s="26"/>
      <c r="J12" s="26"/>
      <c r="K12" s="26"/>
      <c r="M12" s="27"/>
      <c r="N12" s="27"/>
    </row>
    <row r="13" spans="1:14" ht="20.100000000000001" customHeight="1" thickBot="1" x14ac:dyDescent="0.3">
      <c r="A13" s="6"/>
      <c r="B13" s="26"/>
      <c r="C13" s="26"/>
      <c r="D13" s="26"/>
      <c r="E13" s="26"/>
      <c r="F13" s="26"/>
      <c r="G13" s="26"/>
      <c r="H13" s="26"/>
      <c r="I13" s="26"/>
      <c r="J13" s="26"/>
      <c r="K13" s="26"/>
      <c r="M13" s="27"/>
      <c r="N13" s="27"/>
    </row>
    <row r="14" spans="1:14" ht="20.100000000000001" customHeight="1" thickBot="1" x14ac:dyDescent="0.3">
      <c r="A14" s="2" t="s">
        <v>17</v>
      </c>
      <c r="B14" s="12" t="s">
        <v>1</v>
      </c>
      <c r="C14" s="13" t="s">
        <v>2</v>
      </c>
      <c r="D14" s="13" t="s">
        <v>3</v>
      </c>
      <c r="E14" s="13" t="s">
        <v>4</v>
      </c>
      <c r="F14" s="13" t="s">
        <v>5</v>
      </c>
      <c r="G14" s="13" t="s">
        <v>6</v>
      </c>
      <c r="H14" s="13" t="s">
        <v>7</v>
      </c>
      <c r="I14" s="13" t="s">
        <v>8</v>
      </c>
      <c r="J14" s="13" t="s">
        <v>9</v>
      </c>
      <c r="K14" s="13" t="s">
        <v>10</v>
      </c>
      <c r="L14" s="13" t="s">
        <v>11</v>
      </c>
      <c r="M14" s="13" t="s">
        <v>12</v>
      </c>
      <c r="N14" s="14" t="s">
        <v>13</v>
      </c>
    </row>
    <row r="15" spans="1:14" ht="20.100000000000001" customHeight="1" x14ac:dyDescent="0.25">
      <c r="A15" s="3" t="s">
        <v>14</v>
      </c>
      <c r="B15" s="15">
        <v>25799</v>
      </c>
      <c r="C15" s="16">
        <v>26684</v>
      </c>
      <c r="D15" s="28">
        <v>33521</v>
      </c>
      <c r="E15" s="17">
        <v>37409</v>
      </c>
      <c r="F15" s="17">
        <v>40337</v>
      </c>
      <c r="G15" s="17">
        <v>31986</v>
      </c>
      <c r="H15" s="17">
        <v>45400</v>
      </c>
      <c r="I15" s="17">
        <v>43684</v>
      </c>
      <c r="J15" s="17">
        <v>40659</v>
      </c>
      <c r="K15" s="17">
        <v>38977</v>
      </c>
      <c r="L15" s="17">
        <v>37988</v>
      </c>
      <c r="M15" s="17">
        <v>37552</v>
      </c>
      <c r="N15" s="18">
        <f>SUM(B15:M15)</f>
        <v>439996</v>
      </c>
    </row>
    <row r="16" spans="1:14" ht="20.100000000000001" customHeight="1" x14ac:dyDescent="0.25">
      <c r="A16" s="4" t="s">
        <v>15</v>
      </c>
      <c r="B16" s="19">
        <v>1052</v>
      </c>
      <c r="C16" s="20">
        <v>2330</v>
      </c>
      <c r="D16" s="21">
        <v>2517</v>
      </c>
      <c r="E16" s="21">
        <v>2582</v>
      </c>
      <c r="F16" s="21">
        <v>2427</v>
      </c>
      <c r="G16" s="21">
        <v>2316</v>
      </c>
      <c r="H16" s="21">
        <v>2832</v>
      </c>
      <c r="I16" s="21">
        <v>2505</v>
      </c>
      <c r="J16" s="21">
        <v>3089</v>
      </c>
      <c r="K16" s="21">
        <v>2768</v>
      </c>
      <c r="L16" s="21">
        <v>3796</v>
      </c>
      <c r="M16" s="21">
        <v>2895</v>
      </c>
      <c r="N16" s="22">
        <f>SUM(B16:M16)</f>
        <v>31109</v>
      </c>
    </row>
    <row r="17" spans="1:14" ht="20.100000000000001" customHeight="1" x14ac:dyDescent="0.25">
      <c r="A17" s="4" t="s">
        <v>13</v>
      </c>
      <c r="B17" s="19">
        <f>B15+B16</f>
        <v>26851</v>
      </c>
      <c r="C17" s="20">
        <f t="shared" ref="C17:N17" si="1">C15+C16</f>
        <v>29014</v>
      </c>
      <c r="D17" s="20">
        <f t="shared" si="1"/>
        <v>36038</v>
      </c>
      <c r="E17" s="20">
        <f t="shared" si="1"/>
        <v>39991</v>
      </c>
      <c r="F17" s="20">
        <f t="shared" si="1"/>
        <v>42764</v>
      </c>
      <c r="G17" s="20">
        <f t="shared" si="1"/>
        <v>34302</v>
      </c>
      <c r="H17" s="20">
        <f t="shared" si="1"/>
        <v>48232</v>
      </c>
      <c r="I17" s="20">
        <f t="shared" si="1"/>
        <v>46189</v>
      </c>
      <c r="J17" s="20">
        <f t="shared" si="1"/>
        <v>43748</v>
      </c>
      <c r="K17" s="20">
        <f t="shared" si="1"/>
        <v>41745</v>
      </c>
      <c r="L17" s="20">
        <f t="shared" si="1"/>
        <v>41784</v>
      </c>
      <c r="M17" s="20">
        <f t="shared" si="1"/>
        <v>40447</v>
      </c>
      <c r="N17" s="22">
        <f t="shared" si="1"/>
        <v>471105</v>
      </c>
    </row>
    <row r="18" spans="1:14" ht="39.950000000000003" customHeight="1" thickBot="1" x14ac:dyDescent="0.3">
      <c r="A18" s="7" t="s">
        <v>18</v>
      </c>
      <c r="B18" s="29">
        <v>30.92</v>
      </c>
      <c r="C18" s="30">
        <v>31.5</v>
      </c>
      <c r="D18" s="30">
        <v>38.9</v>
      </c>
      <c r="E18" s="30">
        <v>38.61</v>
      </c>
      <c r="F18" s="30">
        <v>41.28</v>
      </c>
      <c r="G18" s="30">
        <v>33.11</v>
      </c>
      <c r="H18" s="30">
        <v>46.56</v>
      </c>
      <c r="I18" s="30">
        <v>44.59</v>
      </c>
      <c r="J18" s="30">
        <v>42.23</v>
      </c>
      <c r="K18" s="30">
        <v>40.299999999999997</v>
      </c>
      <c r="L18" s="30">
        <v>40.340000000000003</v>
      </c>
      <c r="M18" s="30">
        <v>39.049999999999997</v>
      </c>
      <c r="N18" s="31">
        <v>39.159999999999997</v>
      </c>
    </row>
  </sheetData>
  <mergeCells count="2">
    <mergeCell ref="A3:N3"/>
    <mergeCell ref="A4:N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ronaldinho424</cp:lastModifiedBy>
  <cp:lastPrinted>2019-11-22T13:17:19Z</cp:lastPrinted>
  <dcterms:created xsi:type="dcterms:W3CDTF">2012-03-26T06:47:57Z</dcterms:created>
  <dcterms:modified xsi:type="dcterms:W3CDTF">2019-11-22T13:39:44Z</dcterms:modified>
</cp:coreProperties>
</file>